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кіші топ" sheetId="17" r:id="rId1"/>
    <sheet name="ортаңғы" sheetId="18" r:id="rId2"/>
    <sheet name="ересек топ" sheetId="12" r:id="rId3"/>
    <sheet name="МДҰ әдіскерінің жинағы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<sst xmlns="http://schemas.openxmlformats.org/spreadsheetml/2006/main" count="211" uniqueCount="41">
  <si>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</si>
  <si>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</si>
  <si>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</si>
  <si>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</si>
  <si>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</si>
  <si>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</si>
  <si>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</si>
  <si>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</si>
  <si>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</si>
  <si>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</si>
  <si>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</si>
  <si>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</si>
  <si>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</si>
  <si>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</si>
  <si>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</si>
  <si>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</si>
  <si>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</si>
  <si>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</si>
  <si>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</si>
  <si>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</si>
  <si>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Балапан</t>
  </si>
  <si>
    <t>Барлығы</t>
  </si>
  <si>
    <t>%</t>
  </si>
  <si>
    <t>Мектепке дейінгі ұйым әдіскерінің ересек топтары бойынша жинақтау парағы</t>
  </si>
  <si>
    <t>МДҰ атауы_</t>
  </si>
  <si>
    <t>Қосымша 2</t>
  </si>
  <si>
    <t>Әдіскерінің аты-жөні_</t>
  </si>
  <si>
    <t xml:space="preserve">Мекен-жайы: </t>
  </si>
  <si>
    <t>Оқыту тілі: Қазақ</t>
  </si>
  <si>
    <t>Жұлдыздар</t>
  </si>
  <si>
    <t>Мектепке дейінгі ұйым бойынша әдіскерінің жинағы</t>
  </si>
  <si>
    <t xml:space="preserve">МДҰ атауы: </t>
  </si>
  <si>
    <t xml:space="preserve">Әдіскерінің аты-жөні: 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</si>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</sst>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K14"/>
  <sheetViews>
    <sheetView tabSelected="1" workbookViewId="0">
      <selection activeCell="F15" sqref="F15"/>
    </sheetView>
  </sheetViews>
  <sheetFormatPr defaultColWidth="9.14285714285714" defaultRowHeight="15"/>
  <cols>
    <col min="2" max="2" width="19.1428571428571" customWidth="1"/>
    <col min="3" max="3" width="18.2857142857143" customWidth="1"/>
  </cols>
  <sheetData>
    <row r="4" ht="15.75" customHeight="1" spans="1:37">
      <c r="A4" s="25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/>
      <c r="G4" s="8"/>
      <c r="H4" s="21" t="s">
        <v>5</v>
      </c>
      <c r="I4" s="22"/>
      <c r="J4" s="22"/>
      <c r="K4" s="22"/>
      <c r="L4" s="22"/>
      <c r="M4" s="22"/>
      <c r="N4" s="22"/>
      <c r="O4" s="22"/>
      <c r="P4" s="23"/>
      <c r="Q4" s="8" t="s">
        <v>6</v>
      </c>
      <c r="R4" s="8"/>
      <c r="S4" s="8"/>
      <c r="T4" s="21" t="s">
        <v>7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3"/>
      <c r="AI4" s="8" t="s">
        <v>8</v>
      </c>
      <c r="AJ4" s="8"/>
      <c r="AK4" s="8"/>
    </row>
    <row r="5" ht="15.75" customHeight="1" spans="1:37">
      <c r="A5" s="25"/>
      <c r="B5" s="8"/>
      <c r="C5" s="8"/>
      <c r="D5" s="8"/>
      <c r="E5" s="7" t="s">
        <v>9</v>
      </c>
      <c r="F5" s="7" t="s">
        <v>10</v>
      </c>
      <c r="G5" s="7" t="s">
        <v>11</v>
      </c>
      <c r="H5" s="38" t="s">
        <v>12</v>
      </c>
      <c r="I5" s="41"/>
      <c r="J5" s="41"/>
      <c r="K5" s="22" t="s">
        <v>13</v>
      </c>
      <c r="L5" s="22"/>
      <c r="M5" s="23"/>
      <c r="N5" s="42" t="s">
        <v>14</v>
      </c>
      <c r="O5" s="36"/>
      <c r="P5" s="37"/>
      <c r="Q5" s="7" t="s">
        <v>9</v>
      </c>
      <c r="R5" s="7" t="s">
        <v>10</v>
      </c>
      <c r="S5" s="7" t="s">
        <v>11</v>
      </c>
      <c r="T5" s="30" t="s">
        <v>15</v>
      </c>
      <c r="U5" s="30"/>
      <c r="V5" s="30"/>
      <c r="W5" s="30" t="s">
        <v>16</v>
      </c>
      <c r="X5" s="30"/>
      <c r="Y5" s="30"/>
      <c r="Z5" s="25" t="s">
        <v>17</v>
      </c>
      <c r="AA5" s="25"/>
      <c r="AB5" s="25"/>
      <c r="AC5" s="25" t="s">
        <v>18</v>
      </c>
      <c r="AD5" s="25"/>
      <c r="AE5" s="25"/>
      <c r="AF5" s="36" t="s">
        <v>19</v>
      </c>
      <c r="AG5" s="36"/>
      <c r="AH5" s="37"/>
      <c r="AI5" s="7" t="s">
        <v>9</v>
      </c>
      <c r="AJ5" s="7" t="s">
        <v>10</v>
      </c>
      <c r="AK5" s="7" t="s">
        <v>11</v>
      </c>
    </row>
    <row r="6" ht="115.5" customHeight="1" spans="1:37">
      <c r="A6" s="25"/>
      <c r="B6" s="8"/>
      <c r="C6" s="8"/>
      <c r="D6" s="8"/>
      <c r="E6" s="9"/>
      <c r="F6" s="9"/>
      <c r="G6" s="9"/>
      <c r="H6" s="8" t="s">
        <v>9</v>
      </c>
      <c r="I6" s="8" t="s">
        <v>10</v>
      </c>
      <c r="J6" s="8" t="s">
        <v>11</v>
      </c>
      <c r="K6" s="8" t="s">
        <v>9</v>
      </c>
      <c r="L6" s="8" t="s">
        <v>10</v>
      </c>
      <c r="M6" s="8" t="s">
        <v>11</v>
      </c>
      <c r="N6" s="8" t="s">
        <v>9</v>
      </c>
      <c r="O6" s="8" t="s">
        <v>10</v>
      </c>
      <c r="P6" s="8" t="s">
        <v>11</v>
      </c>
      <c r="Q6" s="9"/>
      <c r="R6" s="9"/>
      <c r="S6" s="9"/>
      <c r="T6" s="8" t="s">
        <v>9</v>
      </c>
      <c r="U6" s="8" t="s">
        <v>10</v>
      </c>
      <c r="V6" s="8" t="s">
        <v>11</v>
      </c>
      <c r="W6" s="8" t="s">
        <v>9</v>
      </c>
      <c r="X6" s="8" t="s">
        <v>10</v>
      </c>
      <c r="Y6" s="8" t="s">
        <v>11</v>
      </c>
      <c r="Z6" s="8" t="s">
        <v>9</v>
      </c>
      <c r="AA6" s="8" t="s">
        <v>10</v>
      </c>
      <c r="AB6" s="8" t="s">
        <v>11</v>
      </c>
      <c r="AC6" s="8" t="s">
        <v>9</v>
      </c>
      <c r="AD6" s="8" t="s">
        <v>10</v>
      </c>
      <c r="AE6" s="8" t="s">
        <v>11</v>
      </c>
      <c r="AF6" s="8" t="s">
        <v>9</v>
      </c>
      <c r="AG6" s="8" t="s">
        <v>10</v>
      </c>
      <c r="AH6" s="8" t="s">
        <v>11</v>
      </c>
      <c r="AI6" s="9"/>
      <c r="AJ6" s="9"/>
      <c r="AK6" s="9"/>
    </row>
    <row r="7" ht="15.75" spans="1:37">
      <c r="A7" s="25">
        <v>1</v>
      </c>
      <c r="B7" s="27" t="s">
        <v>20</v>
      </c>
      <c r="C7" s="27"/>
      <c r="D7" s="11">
        <v>20</v>
      </c>
      <c r="E7" s="11">
        <v>18</v>
      </c>
      <c r="F7" s="11">
        <v>2</v>
      </c>
      <c r="G7" s="11">
        <v>0</v>
      </c>
      <c r="H7" s="11">
        <v>17</v>
      </c>
      <c r="I7" s="11">
        <v>3</v>
      </c>
      <c r="J7" s="11">
        <v>0</v>
      </c>
      <c r="K7" s="11">
        <v>17</v>
      </c>
      <c r="L7" s="11">
        <v>3</v>
      </c>
      <c r="M7" s="11">
        <v>0</v>
      </c>
      <c r="N7" s="11">
        <v>17</v>
      </c>
      <c r="O7" s="11">
        <v>3</v>
      </c>
      <c r="P7" s="11">
        <v>0</v>
      </c>
      <c r="Q7" s="11">
        <v>18</v>
      </c>
      <c r="R7" s="11">
        <v>2</v>
      </c>
      <c r="S7" s="11">
        <v>0</v>
      </c>
      <c r="T7" s="11">
        <v>17</v>
      </c>
      <c r="U7" s="11">
        <v>3</v>
      </c>
      <c r="V7" s="11">
        <v>0</v>
      </c>
      <c r="W7" s="11">
        <v>18</v>
      </c>
      <c r="X7" s="11">
        <v>2</v>
      </c>
      <c r="Y7" s="11">
        <v>0</v>
      </c>
      <c r="Z7" s="11">
        <v>18</v>
      </c>
      <c r="AA7" s="11">
        <v>2</v>
      </c>
      <c r="AB7" s="11">
        <v>0</v>
      </c>
      <c r="AC7" s="11">
        <v>18</v>
      </c>
      <c r="AD7" s="11">
        <v>2</v>
      </c>
      <c r="AE7" s="11">
        <v>0</v>
      </c>
      <c r="AF7" s="11">
        <v>18</v>
      </c>
      <c r="AG7" s="11">
        <v>2</v>
      </c>
      <c r="AH7" s="11">
        <v>0</v>
      </c>
      <c r="AI7" s="11">
        <v>18</v>
      </c>
      <c r="AJ7" s="11">
        <v>2</v>
      </c>
      <c r="AK7" s="11">
        <v>0</v>
      </c>
    </row>
    <row r="8" ht="15.75" spans="1:37">
      <c r="A8" s="25">
        <v>3</v>
      </c>
      <c r="B8" s="8"/>
      <c r="C8" s="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ht="15.75" spans="1:37">
      <c r="A9" s="25">
        <v>4</v>
      </c>
      <c r="B9" s="8"/>
      <c r="C9" s="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ht="15.75" spans="1:37">
      <c r="A10" s="25">
        <v>5</v>
      </c>
      <c r="B10" s="8"/>
      <c r="C10" s="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ht="15.75" spans="1:37">
      <c r="A11" s="25">
        <v>6</v>
      </c>
      <c r="B11" s="8"/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5">
        <v>7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31" t="s">
        <v>21</v>
      </c>
      <c r="B13" s="32"/>
      <c r="C13" s="33"/>
      <c r="D13" s="13">
        <f>SUM(D7:D12)</f>
        <v>20</v>
      </c>
      <c r="E13" s="11">
        <v>18</v>
      </c>
      <c r="F13" s="11">
        <v>2</v>
      </c>
      <c r="G13" s="11">
        <v>0</v>
      </c>
      <c r="H13" s="11">
        <v>17</v>
      </c>
      <c r="I13" s="11">
        <v>3</v>
      </c>
      <c r="J13" s="11">
        <v>0</v>
      </c>
      <c r="K13" s="11">
        <v>17</v>
      </c>
      <c r="L13" s="11">
        <v>3</v>
      </c>
      <c r="M13" s="11">
        <v>0</v>
      </c>
      <c r="N13" s="11">
        <v>17</v>
      </c>
      <c r="O13" s="11">
        <v>3</v>
      </c>
      <c r="P13" s="11">
        <v>0</v>
      </c>
      <c r="Q13" s="11">
        <v>18</v>
      </c>
      <c r="R13" s="11">
        <v>2</v>
      </c>
      <c r="S13" s="11">
        <v>0</v>
      </c>
      <c r="T13" s="11">
        <v>17</v>
      </c>
      <c r="U13" s="11">
        <v>3</v>
      </c>
      <c r="V13" s="11">
        <v>0</v>
      </c>
      <c r="W13" s="11">
        <v>18</v>
      </c>
      <c r="X13" s="11">
        <v>2</v>
      </c>
      <c r="Y13" s="11">
        <v>0</v>
      </c>
      <c r="Z13" s="11">
        <v>18</v>
      </c>
      <c r="AA13" s="11">
        <v>2</v>
      </c>
      <c r="AB13" s="11">
        <v>0</v>
      </c>
      <c r="AC13" s="11">
        <v>18</v>
      </c>
      <c r="AD13" s="11">
        <v>2</v>
      </c>
      <c r="AE13" s="11">
        <v>0</v>
      </c>
      <c r="AF13" s="11">
        <v>18</v>
      </c>
      <c r="AG13" s="11">
        <v>2</v>
      </c>
      <c r="AH13" s="11">
        <v>0</v>
      </c>
      <c r="AI13" s="11">
        <v>18</v>
      </c>
      <c r="AJ13" s="11">
        <v>2</v>
      </c>
      <c r="AK13" s="11">
        <v>0</v>
      </c>
    </row>
    <row r="14" ht="18.75" customHeight="1" spans="1:37">
      <c r="A14" s="39" t="s">
        <v>22</v>
      </c>
      <c r="B14" s="40"/>
      <c r="C14" s="40"/>
      <c r="D14" s="35">
        <f>D13*100/D13</f>
        <v>100</v>
      </c>
      <c r="E14" s="16">
        <f>E13*100/D13</f>
        <v>90</v>
      </c>
      <c r="F14" s="16">
        <f>F13*100/D13</f>
        <v>10</v>
      </c>
      <c r="G14" s="16">
        <f>G13*100/D13</f>
        <v>0</v>
      </c>
      <c r="H14" s="16">
        <f>H13*100/D13</f>
        <v>85</v>
      </c>
      <c r="I14" s="16">
        <f>I13*100/D13</f>
        <v>15</v>
      </c>
      <c r="J14" s="16">
        <f>J13*100/D13</f>
        <v>0</v>
      </c>
      <c r="K14" s="16">
        <f>K13*100/D13</f>
        <v>85</v>
      </c>
      <c r="L14" s="16">
        <f>L13*100/D13</f>
        <v>15</v>
      </c>
      <c r="M14" s="16">
        <f>M13*100/D13</f>
        <v>0</v>
      </c>
      <c r="N14" s="16">
        <f>N13*100/D13</f>
        <v>85</v>
      </c>
      <c r="O14" s="16">
        <f>O13*100/D13</f>
        <v>15</v>
      </c>
      <c r="P14" s="16">
        <f>P13*100/D13</f>
        <v>0</v>
      </c>
      <c r="Q14" s="16">
        <f>Q13*100/D13</f>
        <v>90</v>
      </c>
      <c r="R14" s="16">
        <f>R13*100/D13</f>
        <v>10</v>
      </c>
      <c r="S14" s="16">
        <f>S13*100/D13</f>
        <v>0</v>
      </c>
      <c r="T14" s="16">
        <f>T13*100/D13</f>
        <v>85</v>
      </c>
      <c r="U14" s="16">
        <f>U13*100/D13</f>
        <v>15</v>
      </c>
      <c r="V14" s="16">
        <f>V13*100/D13</f>
        <v>0</v>
      </c>
      <c r="W14" s="16">
        <f>W13*100/D13</f>
        <v>90</v>
      </c>
      <c r="X14" s="16">
        <f>X13*100/D13</f>
        <v>10</v>
      </c>
      <c r="Y14" s="16">
        <f>Y13*100/D13</f>
        <v>0</v>
      </c>
      <c r="Z14" s="16">
        <f>Z13*100/D13</f>
        <v>90</v>
      </c>
      <c r="AA14" s="16">
        <f>AA13*100/D13</f>
        <v>10</v>
      </c>
      <c r="AB14" s="16">
        <f>AB13*100/D13</f>
        <v>0</v>
      </c>
      <c r="AC14" s="16">
        <f>AC13*100/D13</f>
        <v>90</v>
      </c>
      <c r="AD14" s="16">
        <f>AD13*100/D13</f>
        <v>10</v>
      </c>
      <c r="AE14" s="16">
        <f>AE13*100/D13</f>
        <v>0</v>
      </c>
      <c r="AF14" s="16">
        <f>AF13*100/D13</f>
        <v>90</v>
      </c>
      <c r="AG14" s="16">
        <f>AG13*100/D13</f>
        <v>10</v>
      </c>
      <c r="AH14" s="16">
        <f>AH13*100/D13</f>
        <v>0</v>
      </c>
      <c r="AI14" s="16">
        <f>AI13*100/D13</f>
        <v>90</v>
      </c>
      <c r="AJ14" s="16">
        <f>AJ13*100/D13</f>
        <v>10</v>
      </c>
      <c r="AK14" s="16">
        <f>AK13*100/D13</f>
        <v>0</v>
      </c>
    </row>
  </sheetData>
  <mergeCells count="28">
    <mergeCell ref="E4:G4"/>
    <mergeCell ref="H4:P4"/>
    <mergeCell ref="Q4:S4"/>
    <mergeCell ref="T4:AH4"/>
    <mergeCell ref="AI4:AK4"/>
    <mergeCell ref="H5:J5"/>
    <mergeCell ref="K5:M5"/>
    <mergeCell ref="N5:P5"/>
    <mergeCell ref="T5:V5"/>
    <mergeCell ref="W5:Y5"/>
    <mergeCell ref="Z5:AB5"/>
    <mergeCell ref="AC5:AE5"/>
    <mergeCell ref="AF5:AH5"/>
    <mergeCell ref="A13:C13"/>
    <mergeCell ref="A14:C14"/>
    <mergeCell ref="A4:A6"/>
    <mergeCell ref="B4:B6"/>
    <mergeCell ref="C4:C6"/>
    <mergeCell ref="D4:D6"/>
    <mergeCell ref="E5:E6"/>
    <mergeCell ref="F5:F6"/>
    <mergeCell ref="G5:G6"/>
    <mergeCell ref="Q5:Q6"/>
    <mergeCell ref="R5:R6"/>
    <mergeCell ref="S5:S6"/>
    <mergeCell ref="AI5:AI6"/>
    <mergeCell ref="AJ5:AJ6"/>
    <mergeCell ref="AK5:A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topLeftCell="A4" workbookViewId="0">
      <selection activeCell="D13" sqref="D13"/>
    </sheetView>
  </sheetViews>
  <sheetFormatPr defaultColWidth="9.14285714285714" defaultRowHeight="15"/>
  <cols>
    <col min="2" max="2" width="23.1428571428571" customWidth="1"/>
    <col min="3" max="3" width="19.5714285714286" customWidth="1"/>
  </cols>
  <sheetData>
    <row r="2" ht="15.75" spans="1:37">
      <c r="A2" s="1"/>
      <c r="B2" s="1" t="s">
        <v>23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24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4" t="s">
        <v>25</v>
      </c>
      <c r="AK2" s="24"/>
    </row>
    <row r="3" ht="15.75" spans="1:37">
      <c r="A3" s="3"/>
      <c r="B3" s="2" t="s">
        <v>26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27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B4"/>
      <c r="C4"/>
      <c r="D4"/>
      <c r="E4"/>
      <c r="F4"/>
      <c r="G4" s="3"/>
      <c r="H4" s="3"/>
      <c r="I4" s="3"/>
      <c r="J4" s="3"/>
      <c r="K4" s="3"/>
      <c r="L4" s="3"/>
      <c r="M4" s="3"/>
      <c r="N4" s="3"/>
      <c r="O4" s="20" t="s">
        <v>28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5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/>
      <c r="G7" s="8"/>
      <c r="H7" s="21" t="s">
        <v>5</v>
      </c>
      <c r="I7" s="22"/>
      <c r="J7" s="22"/>
      <c r="K7" s="22"/>
      <c r="L7" s="22"/>
      <c r="M7" s="22"/>
      <c r="N7" s="22"/>
      <c r="O7" s="22"/>
      <c r="P7" s="23"/>
      <c r="Q7" s="8" t="s">
        <v>6</v>
      </c>
      <c r="R7" s="8"/>
      <c r="S7" s="8"/>
      <c r="T7" s="21" t="s">
        <v>7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8" t="s">
        <v>8</v>
      </c>
      <c r="AJ7" s="8"/>
      <c r="AK7" s="8"/>
    </row>
    <row r="8" ht="15.75" customHeight="1" spans="1:37">
      <c r="A8" s="25"/>
      <c r="B8" s="8"/>
      <c r="C8" s="8"/>
      <c r="D8" s="8"/>
      <c r="E8" s="7" t="s">
        <v>9</v>
      </c>
      <c r="F8" s="7" t="s">
        <v>10</v>
      </c>
      <c r="G8" s="7" t="s">
        <v>11</v>
      </c>
      <c r="H8" s="30" t="s">
        <v>12</v>
      </c>
      <c r="I8" s="30"/>
      <c r="J8" s="30"/>
      <c r="K8" s="8" t="s">
        <v>13</v>
      </c>
      <c r="L8" s="8"/>
      <c r="M8" s="8"/>
      <c r="N8" s="25" t="s">
        <v>14</v>
      </c>
      <c r="O8" s="25"/>
      <c r="P8" s="25"/>
      <c r="Q8" s="7" t="s">
        <v>9</v>
      </c>
      <c r="R8" s="7" t="s">
        <v>10</v>
      </c>
      <c r="S8" s="7" t="s">
        <v>11</v>
      </c>
      <c r="T8" s="30" t="s">
        <v>15</v>
      </c>
      <c r="U8" s="30"/>
      <c r="V8" s="30"/>
      <c r="W8" s="30" t="s">
        <v>16</v>
      </c>
      <c r="X8" s="30"/>
      <c r="Y8" s="30"/>
      <c r="Z8" s="25" t="s">
        <v>17</v>
      </c>
      <c r="AA8" s="25"/>
      <c r="AB8" s="25"/>
      <c r="AC8" s="25" t="s">
        <v>18</v>
      </c>
      <c r="AD8" s="25"/>
      <c r="AE8" s="25"/>
      <c r="AF8" s="36" t="s">
        <v>19</v>
      </c>
      <c r="AG8" s="36"/>
      <c r="AH8" s="37"/>
      <c r="AI8" s="7" t="s">
        <v>9</v>
      </c>
      <c r="AJ8" s="7" t="s">
        <v>10</v>
      </c>
      <c r="AK8" s="7" t="s">
        <v>11</v>
      </c>
    </row>
    <row r="9" ht="114.75" customHeight="1" spans="1:37">
      <c r="A9" s="25"/>
      <c r="B9" s="8"/>
      <c r="C9" s="8"/>
      <c r="D9" s="8"/>
      <c r="E9" s="9"/>
      <c r="F9" s="9"/>
      <c r="G9" s="9"/>
      <c r="H9" s="8" t="s">
        <v>9</v>
      </c>
      <c r="I9" s="8" t="s">
        <v>10</v>
      </c>
      <c r="J9" s="8" t="s">
        <v>11</v>
      </c>
      <c r="K9" s="8" t="s">
        <v>9</v>
      </c>
      <c r="L9" s="8" t="s">
        <v>10</v>
      </c>
      <c r="M9" s="8" t="s">
        <v>11</v>
      </c>
      <c r="N9" s="8" t="s">
        <v>9</v>
      </c>
      <c r="O9" s="8" t="s">
        <v>10</v>
      </c>
      <c r="P9" s="8" t="s">
        <v>11</v>
      </c>
      <c r="Q9" s="9"/>
      <c r="R9" s="9"/>
      <c r="S9" s="9"/>
      <c r="T9" s="8" t="s">
        <v>9</v>
      </c>
      <c r="U9" s="8" t="s">
        <v>10</v>
      </c>
      <c r="V9" s="8" t="s">
        <v>11</v>
      </c>
      <c r="W9" s="8" t="s">
        <v>9</v>
      </c>
      <c r="X9" s="8" t="s">
        <v>10</v>
      </c>
      <c r="Y9" s="8" t="s">
        <v>11</v>
      </c>
      <c r="Z9" s="8" t="s">
        <v>9</v>
      </c>
      <c r="AA9" s="8" t="s">
        <v>10</v>
      </c>
      <c r="AB9" s="8" t="s">
        <v>11</v>
      </c>
      <c r="AC9" s="8" t="s">
        <v>9</v>
      </c>
      <c r="AD9" s="8" t="s">
        <v>10</v>
      </c>
      <c r="AE9" s="8" t="s">
        <v>11</v>
      </c>
      <c r="AF9" s="8" t="s">
        <v>9</v>
      </c>
      <c r="AG9" s="8" t="s">
        <v>10</v>
      </c>
      <c r="AH9" s="8" t="s">
        <v>11</v>
      </c>
      <c r="AI9" s="9"/>
      <c r="AJ9" s="9"/>
      <c r="AK9" s="9"/>
    </row>
    <row r="10" ht="15.75" spans="1:37">
      <c r="A10" s="25">
        <v>1</v>
      </c>
      <c r="B10" s="27"/>
      <c r="C10" s="27"/>
      <c r="D10" s="11">
        <v>25</v>
      </c>
      <c r="E10" s="11">
        <v>18</v>
      </c>
      <c r="F10" s="11">
        <v>7</v>
      </c>
      <c r="G10" s="11">
        <v>0</v>
      </c>
      <c r="H10" s="11">
        <v>20</v>
      </c>
      <c r="I10" s="11">
        <v>5</v>
      </c>
      <c r="J10" s="11">
        <v>0</v>
      </c>
      <c r="K10" s="11">
        <v>19</v>
      </c>
      <c r="L10" s="11">
        <v>6</v>
      </c>
      <c r="M10" s="11">
        <v>0</v>
      </c>
      <c r="N10" s="11">
        <v>20</v>
      </c>
      <c r="O10" s="11">
        <v>5</v>
      </c>
      <c r="P10" s="11">
        <v>0</v>
      </c>
      <c r="Q10" s="11">
        <v>20</v>
      </c>
      <c r="R10" s="11">
        <v>5</v>
      </c>
      <c r="S10" s="11">
        <v>0</v>
      </c>
      <c r="T10" s="11">
        <v>19</v>
      </c>
      <c r="U10" s="11">
        <v>6</v>
      </c>
      <c r="V10" s="11">
        <v>0</v>
      </c>
      <c r="W10" s="11">
        <v>19</v>
      </c>
      <c r="X10" s="11">
        <v>6</v>
      </c>
      <c r="Y10" s="11">
        <v>0</v>
      </c>
      <c r="Z10" s="11">
        <v>20</v>
      </c>
      <c r="AA10" s="11">
        <v>5</v>
      </c>
      <c r="AB10" s="11">
        <v>0</v>
      </c>
      <c r="AC10" s="11">
        <v>20</v>
      </c>
      <c r="AD10" s="11">
        <v>5</v>
      </c>
      <c r="AE10" s="11">
        <v>0</v>
      </c>
      <c r="AF10" s="11">
        <v>20</v>
      </c>
      <c r="AG10" s="11">
        <v>5</v>
      </c>
      <c r="AH10" s="11">
        <v>0</v>
      </c>
      <c r="AI10" s="11">
        <v>20</v>
      </c>
      <c r="AJ10" s="11">
        <v>5</v>
      </c>
      <c r="AK10" s="11">
        <v>0</v>
      </c>
    </row>
    <row r="11" ht="15.75" spans="1:37">
      <c r="A11" s="25">
        <v>2</v>
      </c>
      <c r="B11" s="27"/>
      <c r="C11" s="2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5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5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5">
        <v>5</v>
      </c>
      <c r="B14" s="27"/>
      <c r="C14" s="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5">
        <v>6</v>
      </c>
      <c r="B15" s="27"/>
      <c r="C15" s="2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5">
        <v>7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1" t="s">
        <v>21</v>
      </c>
      <c r="B17" s="32"/>
      <c r="C17" s="33"/>
      <c r="D17" s="13">
        <f>SUM(D10:D16)</f>
        <v>25</v>
      </c>
      <c r="E17" s="11">
        <v>18</v>
      </c>
      <c r="F17" s="11">
        <v>7</v>
      </c>
      <c r="G17" s="11">
        <v>0</v>
      </c>
      <c r="H17" s="11">
        <v>20</v>
      </c>
      <c r="I17" s="11">
        <v>5</v>
      </c>
      <c r="J17" s="11">
        <v>0</v>
      </c>
      <c r="K17" s="11">
        <v>19</v>
      </c>
      <c r="L17" s="11">
        <v>6</v>
      </c>
      <c r="M17" s="11">
        <v>0</v>
      </c>
      <c r="N17" s="11">
        <v>20</v>
      </c>
      <c r="O17" s="11">
        <v>5</v>
      </c>
      <c r="P17" s="11">
        <v>0</v>
      </c>
      <c r="Q17" s="11">
        <v>20</v>
      </c>
      <c r="R17" s="11">
        <v>5</v>
      </c>
      <c r="S17" s="11">
        <v>0</v>
      </c>
      <c r="T17" s="11">
        <v>19</v>
      </c>
      <c r="U17" s="11">
        <v>6</v>
      </c>
      <c r="V17" s="11">
        <v>0</v>
      </c>
      <c r="W17" s="11">
        <v>19</v>
      </c>
      <c r="X17" s="11">
        <v>6</v>
      </c>
      <c r="Y17" s="11">
        <v>0</v>
      </c>
      <c r="Z17" s="11">
        <v>20</v>
      </c>
      <c r="AA17" s="11">
        <v>5</v>
      </c>
      <c r="AB17" s="11">
        <v>0</v>
      </c>
      <c r="AC17" s="11">
        <v>20</v>
      </c>
      <c r="AD17" s="11">
        <v>5</v>
      </c>
      <c r="AE17" s="11">
        <v>0</v>
      </c>
      <c r="AF17" s="11">
        <v>20</v>
      </c>
      <c r="AG17" s="11">
        <v>5</v>
      </c>
      <c r="AH17" s="11">
        <v>0</v>
      </c>
      <c r="AI17" s="11">
        <v>20</v>
      </c>
      <c r="AJ17" s="11">
        <v>5</v>
      </c>
      <c r="AK17" s="11">
        <v>0</v>
      </c>
    </row>
    <row r="18" ht="21.75" customHeight="1" spans="1:37">
      <c r="A18" s="34" t="s">
        <v>22</v>
      </c>
      <c r="B18" s="34"/>
      <c r="C18" s="34"/>
      <c r="D18" s="35">
        <f>D17*100/D17</f>
        <v>100</v>
      </c>
      <c r="E18" s="16">
        <f>E17*100/D17</f>
        <v>72</v>
      </c>
      <c r="F18" s="16">
        <f>F17*100/D17</f>
        <v>28</v>
      </c>
      <c r="G18" s="16">
        <f>G17*100/D17</f>
        <v>0</v>
      </c>
      <c r="H18" s="16">
        <f>H17*100/D17</f>
        <v>80</v>
      </c>
      <c r="I18" s="16">
        <f>I17*100/D17</f>
        <v>20</v>
      </c>
      <c r="J18" s="16">
        <f>J17*100/D17</f>
        <v>0</v>
      </c>
      <c r="K18" s="16">
        <f>K17*100/D17</f>
        <v>76</v>
      </c>
      <c r="L18" s="16">
        <f>L17*100/D17</f>
        <v>24</v>
      </c>
      <c r="M18" s="16">
        <f>M17*100/D17</f>
        <v>0</v>
      </c>
      <c r="N18" s="16">
        <f>N17*100/D17</f>
        <v>80</v>
      </c>
      <c r="O18" s="16">
        <f>O17*100/D17</f>
        <v>20</v>
      </c>
      <c r="P18" s="16">
        <f>P17*100/D17</f>
        <v>0</v>
      </c>
      <c r="Q18" s="16">
        <f>Q17*100/D17</f>
        <v>80</v>
      </c>
      <c r="R18" s="16">
        <f>R17*100/D17</f>
        <v>20</v>
      </c>
      <c r="S18" s="16">
        <f>S17*100/D17</f>
        <v>0</v>
      </c>
      <c r="T18" s="16">
        <f>T17*100/D17</f>
        <v>76</v>
      </c>
      <c r="U18" s="16">
        <f>U17*100/D17</f>
        <v>24</v>
      </c>
      <c r="V18" s="16">
        <f>V17*100/D17</f>
        <v>0</v>
      </c>
      <c r="W18" s="16">
        <f>W17*100/D17</f>
        <v>76</v>
      </c>
      <c r="X18" s="16">
        <f>X17*100/D17</f>
        <v>24</v>
      </c>
      <c r="Y18" s="16">
        <f>Y17*100/D17</f>
        <v>0</v>
      </c>
      <c r="Z18" s="16">
        <f>Z17*100/D17</f>
        <v>80</v>
      </c>
      <c r="AA18" s="16">
        <f>AA17*100/D17</f>
        <v>20</v>
      </c>
      <c r="AB18" s="16">
        <f>AB17*100/D17</f>
        <v>0</v>
      </c>
      <c r="AC18" s="16">
        <f>AC17*100/D17</f>
        <v>80</v>
      </c>
      <c r="AD18" s="16">
        <f>AD17*100/D17</f>
        <v>20</v>
      </c>
      <c r="AE18" s="16">
        <f>AE17*100/D17</f>
        <v>0</v>
      </c>
      <c r="AF18" s="16">
        <f>AF17*100/D17</f>
        <v>80</v>
      </c>
      <c r="AG18" s="16">
        <f>AG17*100/D17</f>
        <v>20</v>
      </c>
      <c r="AH18" s="16">
        <f>AH17*100/D17</f>
        <v>0</v>
      </c>
      <c r="AI18" s="16">
        <f>AI17*100/D17</f>
        <v>80</v>
      </c>
      <c r="AJ18" s="16">
        <f>AJ17*100/D17</f>
        <v>20</v>
      </c>
      <c r="AK18" s="16">
        <f>AK17*100/D17</f>
        <v>0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topLeftCell="A3" workbookViewId="0">
      <selection activeCell="A18" sqref="A18:C18"/>
    </sheetView>
  </sheetViews>
  <sheetFormatPr defaultColWidth="9" defaultRowHeight="15"/>
  <cols>
    <col min="2" max="2" width="16.1428571428571" customWidth="1"/>
    <col min="3" max="3" width="39.2857142857143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1:37">
      <c r="A2" s="1"/>
      <c r="B2" s="1" t="s">
        <v>23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24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4" t="s">
        <v>25</v>
      </c>
      <c r="AK2" s="24"/>
    </row>
    <row r="3" ht="15.75" spans="1:37">
      <c r="A3" s="3"/>
      <c r="B3" s="2" t="s">
        <v>26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27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3"/>
      <c r="M4" s="3"/>
      <c r="N4" s="3"/>
      <c r="O4" s="20" t="s">
        <v>28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5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/>
      <c r="G7" s="8"/>
      <c r="H7" s="21" t="s">
        <v>5</v>
      </c>
      <c r="I7" s="22"/>
      <c r="J7" s="22"/>
      <c r="K7" s="22"/>
      <c r="L7" s="22"/>
      <c r="M7" s="22"/>
      <c r="N7" s="22"/>
      <c r="O7" s="22"/>
      <c r="P7" s="23"/>
      <c r="Q7" s="8" t="s">
        <v>6</v>
      </c>
      <c r="R7" s="8"/>
      <c r="S7" s="8"/>
      <c r="T7" s="21" t="s">
        <v>7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8" t="s">
        <v>8</v>
      </c>
      <c r="AJ7" s="8"/>
      <c r="AK7" s="8"/>
    </row>
    <row r="8" ht="15.75" customHeight="1" spans="1:37">
      <c r="A8" s="25"/>
      <c r="B8" s="8"/>
      <c r="C8" s="8"/>
      <c r="D8" s="8"/>
      <c r="E8" s="7" t="s">
        <v>9</v>
      </c>
      <c r="F8" s="7" t="s">
        <v>10</v>
      </c>
      <c r="G8" s="7" t="s">
        <v>11</v>
      </c>
      <c r="H8" s="30" t="s">
        <v>12</v>
      </c>
      <c r="I8" s="30"/>
      <c r="J8" s="30"/>
      <c r="K8" s="8" t="s">
        <v>13</v>
      </c>
      <c r="L8" s="8"/>
      <c r="M8" s="8"/>
      <c r="N8" s="25" t="s">
        <v>14</v>
      </c>
      <c r="O8" s="25"/>
      <c r="P8" s="25"/>
      <c r="Q8" s="7" t="s">
        <v>9</v>
      </c>
      <c r="R8" s="7" t="s">
        <v>10</v>
      </c>
      <c r="S8" s="7" t="s">
        <v>11</v>
      </c>
      <c r="T8" s="30" t="s">
        <v>15</v>
      </c>
      <c r="U8" s="30"/>
      <c r="V8" s="30"/>
      <c r="W8" s="30" t="s">
        <v>16</v>
      </c>
      <c r="X8" s="30"/>
      <c r="Y8" s="30"/>
      <c r="Z8" s="25" t="s">
        <v>17</v>
      </c>
      <c r="AA8" s="25"/>
      <c r="AB8" s="25"/>
      <c r="AC8" s="25" t="s">
        <v>18</v>
      </c>
      <c r="AD8" s="25"/>
      <c r="AE8" s="25"/>
      <c r="AF8" s="36" t="s">
        <v>19</v>
      </c>
      <c r="AG8" s="36"/>
      <c r="AH8" s="37"/>
      <c r="AI8" s="7" t="s">
        <v>9</v>
      </c>
      <c r="AJ8" s="7" t="s">
        <v>10</v>
      </c>
      <c r="AK8" s="7" t="s">
        <v>11</v>
      </c>
    </row>
    <row r="9" ht="114.75" customHeight="1" spans="1:37">
      <c r="A9" s="25"/>
      <c r="B9" s="8"/>
      <c r="C9" s="8"/>
      <c r="D9" s="8"/>
      <c r="E9" s="9"/>
      <c r="F9" s="9"/>
      <c r="G9" s="9"/>
      <c r="H9" s="8" t="s">
        <v>9</v>
      </c>
      <c r="I9" s="8" t="s">
        <v>10</v>
      </c>
      <c r="J9" s="8" t="s">
        <v>11</v>
      </c>
      <c r="K9" s="8" t="s">
        <v>9</v>
      </c>
      <c r="L9" s="8" t="s">
        <v>10</v>
      </c>
      <c r="M9" s="8" t="s">
        <v>11</v>
      </c>
      <c r="N9" s="8" t="s">
        <v>9</v>
      </c>
      <c r="O9" s="8" t="s">
        <v>10</v>
      </c>
      <c r="P9" s="8" t="s">
        <v>11</v>
      </c>
      <c r="Q9" s="9"/>
      <c r="R9" s="9"/>
      <c r="S9" s="9"/>
      <c r="T9" s="8" t="s">
        <v>9</v>
      </c>
      <c r="U9" s="8" t="s">
        <v>10</v>
      </c>
      <c r="V9" s="8" t="s">
        <v>11</v>
      </c>
      <c r="W9" s="8" t="s">
        <v>9</v>
      </c>
      <c r="X9" s="8" t="s">
        <v>10</v>
      </c>
      <c r="Y9" s="8" t="s">
        <v>11</v>
      </c>
      <c r="Z9" s="8" t="s">
        <v>9</v>
      </c>
      <c r="AA9" s="8" t="s">
        <v>10</v>
      </c>
      <c r="AB9" s="8" t="s">
        <v>11</v>
      </c>
      <c r="AC9" s="8" t="s">
        <v>9</v>
      </c>
      <c r="AD9" s="8" t="s">
        <v>10</v>
      </c>
      <c r="AE9" s="8" t="s">
        <v>11</v>
      </c>
      <c r="AF9" s="8" t="s">
        <v>9</v>
      </c>
      <c r="AG9" s="8" t="s">
        <v>10</v>
      </c>
      <c r="AH9" s="8" t="s">
        <v>11</v>
      </c>
      <c r="AI9" s="9"/>
      <c r="AJ9" s="9"/>
      <c r="AK9" s="9"/>
    </row>
    <row r="10" ht="15.75" spans="1:37">
      <c r="A10" s="25">
        <v>1</v>
      </c>
      <c r="B10" s="27" t="s">
        <v>29</v>
      </c>
      <c r="C10" s="27"/>
      <c r="D10" s="11">
        <v>25</v>
      </c>
      <c r="E10" s="11">
        <v>18</v>
      </c>
      <c r="F10" s="11">
        <v>7</v>
      </c>
      <c r="G10" s="11">
        <v>0</v>
      </c>
      <c r="H10" s="11">
        <v>20</v>
      </c>
      <c r="I10" s="11">
        <v>5</v>
      </c>
      <c r="J10" s="11">
        <v>0</v>
      </c>
      <c r="K10" s="11">
        <v>19</v>
      </c>
      <c r="L10" s="11">
        <v>6</v>
      </c>
      <c r="M10" s="11">
        <v>0</v>
      </c>
      <c r="N10" s="11">
        <v>20</v>
      </c>
      <c r="O10" s="11">
        <v>5</v>
      </c>
      <c r="P10" s="11">
        <v>0</v>
      </c>
      <c r="Q10" s="11">
        <v>20</v>
      </c>
      <c r="R10" s="11">
        <v>5</v>
      </c>
      <c r="S10" s="11">
        <v>0</v>
      </c>
      <c r="T10" s="11">
        <v>19</v>
      </c>
      <c r="U10" s="11">
        <v>6</v>
      </c>
      <c r="V10" s="11">
        <v>0</v>
      </c>
      <c r="W10" s="11">
        <v>19</v>
      </c>
      <c r="X10" s="11">
        <v>6</v>
      </c>
      <c r="Y10" s="11">
        <v>0</v>
      </c>
      <c r="Z10" s="11">
        <v>20</v>
      </c>
      <c r="AA10" s="11">
        <v>5</v>
      </c>
      <c r="AB10" s="11">
        <v>0</v>
      </c>
      <c r="AC10" s="11">
        <v>20</v>
      </c>
      <c r="AD10" s="11">
        <v>5</v>
      </c>
      <c r="AE10" s="11">
        <v>0</v>
      </c>
      <c r="AF10" s="11">
        <v>20</v>
      </c>
      <c r="AG10" s="11">
        <v>5</v>
      </c>
      <c r="AH10" s="11">
        <v>0</v>
      </c>
      <c r="AI10" s="11">
        <v>20</v>
      </c>
      <c r="AJ10" s="11">
        <v>5</v>
      </c>
      <c r="AK10" s="11">
        <v>0</v>
      </c>
    </row>
    <row r="11" ht="15.75" spans="1:37">
      <c r="A11" s="25">
        <v>2</v>
      </c>
      <c r="B11" s="27"/>
      <c r="C11" s="2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5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5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5">
        <v>5</v>
      </c>
      <c r="B14" s="27"/>
      <c r="C14" s="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5">
        <v>6</v>
      </c>
      <c r="B15" s="27"/>
      <c r="C15" s="2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5">
        <v>7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1" t="s">
        <v>21</v>
      </c>
      <c r="B17" s="32"/>
      <c r="C17" s="33"/>
      <c r="D17" s="13">
        <f>SUM(D10:D16)</f>
        <v>25</v>
      </c>
      <c r="E17" s="11">
        <v>18</v>
      </c>
      <c r="F17" s="11">
        <v>7</v>
      </c>
      <c r="G17" s="11">
        <v>0</v>
      </c>
      <c r="H17" s="11">
        <v>20</v>
      </c>
      <c r="I17" s="11">
        <v>5</v>
      </c>
      <c r="J17" s="11">
        <v>0</v>
      </c>
      <c r="K17" s="11">
        <v>19</v>
      </c>
      <c r="L17" s="11">
        <v>6</v>
      </c>
      <c r="M17" s="11">
        <v>0</v>
      </c>
      <c r="N17" s="11">
        <v>20</v>
      </c>
      <c r="O17" s="11">
        <v>5</v>
      </c>
      <c r="P17" s="11">
        <v>0</v>
      </c>
      <c r="Q17" s="11">
        <v>20</v>
      </c>
      <c r="R17" s="11">
        <v>5</v>
      </c>
      <c r="S17" s="11">
        <v>0</v>
      </c>
      <c r="T17" s="11">
        <v>19</v>
      </c>
      <c r="U17" s="11">
        <v>6</v>
      </c>
      <c r="V17" s="11">
        <v>0</v>
      </c>
      <c r="W17" s="11">
        <v>19</v>
      </c>
      <c r="X17" s="11">
        <v>6</v>
      </c>
      <c r="Y17" s="11">
        <v>0</v>
      </c>
      <c r="Z17" s="11">
        <v>20</v>
      </c>
      <c r="AA17" s="11">
        <v>5</v>
      </c>
      <c r="AB17" s="11">
        <v>0</v>
      </c>
      <c r="AC17" s="11">
        <v>20</v>
      </c>
      <c r="AD17" s="11">
        <v>5</v>
      </c>
      <c r="AE17" s="11">
        <v>0</v>
      </c>
      <c r="AF17" s="11">
        <v>20</v>
      </c>
      <c r="AG17" s="11">
        <v>5</v>
      </c>
      <c r="AH17" s="11">
        <v>0</v>
      </c>
      <c r="AI17" s="11">
        <v>20</v>
      </c>
      <c r="AJ17" s="11">
        <v>5</v>
      </c>
      <c r="AK17" s="11">
        <v>0</v>
      </c>
    </row>
    <row r="18" ht="21.75" customHeight="1" spans="1:37">
      <c r="A18" s="34" t="s">
        <v>22</v>
      </c>
      <c r="B18" s="34"/>
      <c r="C18" s="34"/>
      <c r="D18" s="35">
        <f>D17*100/D17</f>
        <v>100</v>
      </c>
      <c r="E18" s="16">
        <f>E17*100/D17</f>
        <v>72</v>
      </c>
      <c r="F18" s="16">
        <f>F17*100/D17</f>
        <v>28</v>
      </c>
      <c r="G18" s="16">
        <f>G17*100/D17</f>
        <v>0</v>
      </c>
      <c r="H18" s="16">
        <f>H17*100/D17</f>
        <v>80</v>
      </c>
      <c r="I18" s="16">
        <f>I17*100/D17</f>
        <v>20</v>
      </c>
      <c r="J18" s="16">
        <f>J17*100/D17</f>
        <v>0</v>
      </c>
      <c r="K18" s="16">
        <f>K17*100/D17</f>
        <v>76</v>
      </c>
      <c r="L18" s="16">
        <f>L17*100/D17</f>
        <v>24</v>
      </c>
      <c r="M18" s="16">
        <f>M17*100/D17</f>
        <v>0</v>
      </c>
      <c r="N18" s="16">
        <f>N17*100/D17</f>
        <v>80</v>
      </c>
      <c r="O18" s="16">
        <f>O17*100/D17</f>
        <v>20</v>
      </c>
      <c r="P18" s="16">
        <f>P17*100/D17</f>
        <v>0</v>
      </c>
      <c r="Q18" s="16">
        <f>Q17*100/D17</f>
        <v>80</v>
      </c>
      <c r="R18" s="16">
        <f>R17*100/D17</f>
        <v>20</v>
      </c>
      <c r="S18" s="16">
        <f>S17*100/D17</f>
        <v>0</v>
      </c>
      <c r="T18" s="16">
        <f>T17*100/D17</f>
        <v>76</v>
      </c>
      <c r="U18" s="16">
        <f>U17*100/D17</f>
        <v>24</v>
      </c>
      <c r="V18" s="16">
        <f>V17*100/D17</f>
        <v>0</v>
      </c>
      <c r="W18" s="16">
        <f>W17*100/D17</f>
        <v>76</v>
      </c>
      <c r="X18" s="16">
        <f>X17*100/D17</f>
        <v>24</v>
      </c>
      <c r="Y18" s="16">
        <f>Y17*100/D17</f>
        <v>0</v>
      </c>
      <c r="Z18" s="16">
        <f>Z17*100/D17</f>
        <v>80</v>
      </c>
      <c r="AA18" s="16">
        <f>AA17*100/D17</f>
        <v>20</v>
      </c>
      <c r="AB18" s="16">
        <f>AB17*100/D17</f>
        <v>0</v>
      </c>
      <c r="AC18" s="16">
        <f>AC17*100/D17</f>
        <v>80</v>
      </c>
      <c r="AD18" s="16">
        <f>AD17*100/D17</f>
        <v>20</v>
      </c>
      <c r="AE18" s="16">
        <f>AE17*100/D17</f>
        <v>0</v>
      </c>
      <c r="AF18" s="16">
        <f>AF17*100/D17</f>
        <v>80</v>
      </c>
      <c r="AG18" s="16">
        <f>AG17*100/D17</f>
        <v>20</v>
      </c>
      <c r="AH18" s="16">
        <f>AH17*100/D17</f>
        <v>0</v>
      </c>
      <c r="AI18" s="16">
        <f>AI17*100/D17</f>
        <v>80</v>
      </c>
      <c r="AJ18" s="16">
        <f>AJ17*100/D17</f>
        <v>20</v>
      </c>
      <c r="AK18" s="16">
        <f>AK17*100/D17</f>
        <v>0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opLeftCell="C1" workbookViewId="0">
      <selection activeCell="Q17" sqref="Q17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23">
      <c r="N1" s="19"/>
      <c r="O1" s="19"/>
      <c r="V1" s="24" t="s">
        <v>25</v>
      </c>
      <c r="W1" s="24"/>
    </row>
    <row r="2" ht="15.75" spans="2:15">
      <c r="B2" s="1" t="s">
        <v>30</v>
      </c>
      <c r="C2" s="2"/>
      <c r="E2" s="2"/>
      <c r="F2" s="2"/>
      <c r="I2" s="2" t="s">
        <v>31</v>
      </c>
      <c r="J2" s="2"/>
      <c r="K2" s="2"/>
      <c r="L2" s="2"/>
      <c r="M2" s="2"/>
      <c r="N2" s="3"/>
      <c r="O2" s="3"/>
    </row>
    <row r="3" ht="15.75" spans="1:17">
      <c r="A3" s="3"/>
      <c r="B3" s="4" t="s">
        <v>32</v>
      </c>
      <c r="C3" s="4"/>
      <c r="D3" s="4"/>
      <c r="E3" s="4"/>
      <c r="F3" s="4"/>
      <c r="G3" s="4"/>
      <c r="H3" s="2"/>
      <c r="I3" s="4" t="s">
        <v>27</v>
      </c>
      <c r="J3" s="4"/>
      <c r="K3" s="4"/>
      <c r="L3" s="4"/>
      <c r="M3" s="4"/>
      <c r="N3" s="4"/>
      <c r="O3" s="3"/>
      <c r="P3" s="3"/>
      <c r="Q3" s="3"/>
    </row>
    <row r="4" ht="15.75" spans="3:17">
      <c r="C4" s="5"/>
      <c r="E4" s="3"/>
      <c r="F4" s="3"/>
      <c r="I4" s="20" t="s">
        <v>28</v>
      </c>
      <c r="J4" s="20"/>
      <c r="K4" s="20"/>
      <c r="L4" s="20"/>
      <c r="M4" s="20"/>
      <c r="N4" s="20"/>
      <c r="O4" s="3"/>
      <c r="P4" s="3"/>
      <c r="Q4" s="3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33</v>
      </c>
      <c r="B7" s="8" t="s">
        <v>34</v>
      </c>
      <c r="C7" s="8" t="s">
        <v>4</v>
      </c>
      <c r="D7" s="8"/>
      <c r="E7" s="8"/>
      <c r="F7" s="8" t="s">
        <v>5</v>
      </c>
      <c r="G7" s="8"/>
      <c r="H7" s="8"/>
      <c r="I7" s="8" t="s">
        <v>6</v>
      </c>
      <c r="J7" s="8"/>
      <c r="K7" s="8"/>
      <c r="L7" s="21" t="s">
        <v>7</v>
      </c>
      <c r="M7" s="22"/>
      <c r="N7" s="23"/>
      <c r="O7" s="8" t="s">
        <v>8</v>
      </c>
      <c r="P7" s="8"/>
      <c r="Q7" s="8"/>
      <c r="R7" s="25" t="s">
        <v>35</v>
      </c>
      <c r="S7" s="25"/>
      <c r="T7" s="25"/>
      <c r="U7" s="25"/>
      <c r="V7" s="25"/>
      <c r="W7" s="25"/>
    </row>
    <row r="8" ht="63" spans="1:23">
      <c r="A8" s="9"/>
      <c r="B8" s="8"/>
      <c r="C8" s="8" t="s">
        <v>9</v>
      </c>
      <c r="D8" s="8" t="s">
        <v>10</v>
      </c>
      <c r="E8" s="8" t="s">
        <v>11</v>
      </c>
      <c r="F8" s="8" t="s">
        <v>9</v>
      </c>
      <c r="G8" s="8" t="s">
        <v>10</v>
      </c>
      <c r="H8" s="8" t="s">
        <v>11</v>
      </c>
      <c r="I8" s="8" t="s">
        <v>9</v>
      </c>
      <c r="J8" s="8" t="s">
        <v>10</v>
      </c>
      <c r="K8" s="8" t="s">
        <v>11</v>
      </c>
      <c r="L8" s="8" t="s">
        <v>9</v>
      </c>
      <c r="M8" s="8" t="s">
        <v>10</v>
      </c>
      <c r="N8" s="8" t="s">
        <v>11</v>
      </c>
      <c r="O8" s="8" t="s">
        <v>9</v>
      </c>
      <c r="P8" s="8" t="s">
        <v>10</v>
      </c>
      <c r="Q8" s="8" t="s">
        <v>11</v>
      </c>
      <c r="R8" s="8" t="s">
        <v>9</v>
      </c>
      <c r="S8" s="8" t="s">
        <v>22</v>
      </c>
      <c r="T8" s="8" t="s">
        <v>10</v>
      </c>
      <c r="U8" s="26" t="s">
        <v>22</v>
      </c>
      <c r="V8" s="8" t="s">
        <v>11</v>
      </c>
      <c r="W8" s="8" t="s">
        <v>22</v>
      </c>
    </row>
    <row r="9" ht="15.75" spans="1:23">
      <c r="A9" s="9" t="s">
        <v>36</v>
      </c>
      <c r="B9" s="8">
        <v>20</v>
      </c>
      <c r="C9" s="8">
        <v>18</v>
      </c>
      <c r="D9" s="8">
        <v>2</v>
      </c>
      <c r="E9" s="8">
        <v>0</v>
      </c>
      <c r="F9" s="8">
        <v>17</v>
      </c>
      <c r="G9" s="8">
        <v>3</v>
      </c>
      <c r="H9" s="8">
        <v>0</v>
      </c>
      <c r="I9" s="8">
        <v>17</v>
      </c>
      <c r="J9" s="8">
        <v>2</v>
      </c>
      <c r="K9" s="8">
        <v>0</v>
      </c>
      <c r="L9" s="8">
        <v>18</v>
      </c>
      <c r="M9" s="8">
        <v>3</v>
      </c>
      <c r="N9" s="8">
        <v>0</v>
      </c>
      <c r="O9" s="8">
        <v>18</v>
      </c>
      <c r="P9" s="8">
        <v>3</v>
      </c>
      <c r="Q9" s="8">
        <v>0</v>
      </c>
      <c r="R9" s="25">
        <v>18</v>
      </c>
      <c r="S9" s="27">
        <f>R9*100/B9</f>
        <v>90</v>
      </c>
      <c r="T9" s="25">
        <v>2</v>
      </c>
      <c r="U9" s="27">
        <f t="shared" ref="U9:U13" si="0">T9*100/B9</f>
        <v>10</v>
      </c>
      <c r="V9" s="28">
        <f t="shared" ref="V9:V13" si="1">(E9+H9+K9+N9+Q9)/5</f>
        <v>0</v>
      </c>
      <c r="W9" s="27">
        <f t="shared" ref="W9:W13" si="2">V9*100/B9</f>
        <v>0</v>
      </c>
    </row>
    <row r="10" ht="15.75" spans="1:23">
      <c r="A10" s="10" t="s">
        <v>37</v>
      </c>
      <c r="B10" s="11">
        <v>25</v>
      </c>
      <c r="C10" s="12">
        <v>20</v>
      </c>
      <c r="D10" s="12">
        <v>5</v>
      </c>
      <c r="E10" s="12">
        <v>0</v>
      </c>
      <c r="F10" s="12">
        <v>21</v>
      </c>
      <c r="G10" s="12">
        <v>4</v>
      </c>
      <c r="H10" s="12">
        <v>0</v>
      </c>
      <c r="I10" s="12">
        <v>20</v>
      </c>
      <c r="J10" s="12">
        <v>5</v>
      </c>
      <c r="K10" s="12">
        <v>0</v>
      </c>
      <c r="L10" s="12">
        <v>21</v>
      </c>
      <c r="M10" s="12">
        <v>4</v>
      </c>
      <c r="N10" s="12">
        <v>0</v>
      </c>
      <c r="O10" s="11">
        <v>22</v>
      </c>
      <c r="P10" s="11">
        <v>3</v>
      </c>
      <c r="Q10" s="11">
        <v>0</v>
      </c>
      <c r="R10" s="25">
        <v>20</v>
      </c>
      <c r="S10" s="27">
        <f t="shared" ref="S9:S13" si="3">R10*100/B10</f>
        <v>80</v>
      </c>
      <c r="T10" s="25">
        <v>5</v>
      </c>
      <c r="U10" s="27">
        <f t="shared" si="0"/>
        <v>20</v>
      </c>
      <c r="V10" s="28">
        <f t="shared" si="1"/>
        <v>0</v>
      </c>
      <c r="W10" s="27">
        <f t="shared" si="2"/>
        <v>0</v>
      </c>
    </row>
    <row r="11" ht="15.75" spans="1:23">
      <c r="A11" s="10" t="s">
        <v>38</v>
      </c>
      <c r="B11" s="11">
        <v>25</v>
      </c>
      <c r="C11" s="12">
        <v>19</v>
      </c>
      <c r="D11" s="12">
        <v>6</v>
      </c>
      <c r="E11" s="12">
        <v>0</v>
      </c>
      <c r="F11" s="12">
        <v>20</v>
      </c>
      <c r="G11" s="12">
        <v>5</v>
      </c>
      <c r="H11" s="12">
        <v>0</v>
      </c>
      <c r="I11" s="12">
        <v>22</v>
      </c>
      <c r="J11" s="12">
        <v>3</v>
      </c>
      <c r="K11" s="12">
        <v>0</v>
      </c>
      <c r="L11" s="12">
        <v>22</v>
      </c>
      <c r="M11" s="12">
        <v>3</v>
      </c>
      <c r="N11" s="12">
        <v>0</v>
      </c>
      <c r="O11" s="11">
        <v>22</v>
      </c>
      <c r="P11" s="11">
        <v>3</v>
      </c>
      <c r="Q11" s="11">
        <v>0</v>
      </c>
      <c r="R11" s="25">
        <v>21</v>
      </c>
      <c r="S11" s="27">
        <f t="shared" si="3"/>
        <v>84</v>
      </c>
      <c r="T11" s="25">
        <v>4</v>
      </c>
      <c r="U11" s="27">
        <f t="shared" si="0"/>
        <v>16</v>
      </c>
      <c r="V11" s="28">
        <f t="shared" si="1"/>
        <v>0</v>
      </c>
      <c r="W11" s="27">
        <f t="shared" si="2"/>
        <v>0</v>
      </c>
    </row>
    <row r="12" ht="15.75" spans="1:23">
      <c r="A12" s="10" t="s">
        <v>39</v>
      </c>
      <c r="B12" s="13">
        <v>25</v>
      </c>
      <c r="C12" s="12">
        <v>21</v>
      </c>
      <c r="D12" s="12">
        <v>4</v>
      </c>
      <c r="E12" s="12">
        <v>0</v>
      </c>
      <c r="F12" s="12">
        <v>21</v>
      </c>
      <c r="G12" s="12">
        <v>4</v>
      </c>
      <c r="H12" s="12">
        <v>0</v>
      </c>
      <c r="I12" s="12">
        <v>22</v>
      </c>
      <c r="J12" s="12">
        <v>3</v>
      </c>
      <c r="K12" s="12">
        <v>0</v>
      </c>
      <c r="L12" s="12">
        <v>24</v>
      </c>
      <c r="M12" s="12">
        <v>1</v>
      </c>
      <c r="N12" s="12">
        <v>0</v>
      </c>
      <c r="O12" s="11">
        <v>24</v>
      </c>
      <c r="P12" s="11">
        <v>1</v>
      </c>
      <c r="Q12" s="11">
        <v>0</v>
      </c>
      <c r="R12" s="25">
        <v>22</v>
      </c>
      <c r="S12" s="27">
        <f t="shared" si="3"/>
        <v>88</v>
      </c>
      <c r="T12" s="25">
        <v>3</v>
      </c>
      <c r="U12" s="27">
        <f t="shared" si="0"/>
        <v>12</v>
      </c>
      <c r="V12" s="28">
        <f t="shared" si="1"/>
        <v>0</v>
      </c>
      <c r="W12" s="27">
        <f t="shared" si="2"/>
        <v>0</v>
      </c>
    </row>
    <row r="13" ht="17.25" customHeight="1" spans="1:23">
      <c r="A13" s="13" t="s">
        <v>21</v>
      </c>
      <c r="B13" s="13">
        <f>SUM(B7:B12)</f>
        <v>95</v>
      </c>
      <c r="C13" s="11">
        <f t="shared" ref="C13:Q13" si="4">SUM(C8:C12)</f>
        <v>78</v>
      </c>
      <c r="D13" s="11">
        <f t="shared" si="4"/>
        <v>17</v>
      </c>
      <c r="E13" s="11">
        <f t="shared" si="4"/>
        <v>0</v>
      </c>
      <c r="F13" s="11">
        <f t="shared" si="4"/>
        <v>79</v>
      </c>
      <c r="G13" s="11">
        <f t="shared" si="4"/>
        <v>16</v>
      </c>
      <c r="H13" s="11">
        <f t="shared" si="4"/>
        <v>0</v>
      </c>
      <c r="I13" s="11">
        <f t="shared" si="4"/>
        <v>81</v>
      </c>
      <c r="J13" s="11">
        <f t="shared" si="4"/>
        <v>13</v>
      </c>
      <c r="K13" s="11">
        <f t="shared" si="4"/>
        <v>0</v>
      </c>
      <c r="L13" s="11">
        <f t="shared" si="4"/>
        <v>85</v>
      </c>
      <c r="M13" s="11">
        <f t="shared" si="4"/>
        <v>11</v>
      </c>
      <c r="N13" s="11">
        <f t="shared" si="4"/>
        <v>0</v>
      </c>
      <c r="O13" s="11">
        <f t="shared" si="4"/>
        <v>86</v>
      </c>
      <c r="P13" s="11">
        <f t="shared" si="4"/>
        <v>10</v>
      </c>
      <c r="Q13" s="11">
        <f t="shared" si="4"/>
        <v>0</v>
      </c>
      <c r="R13" s="25">
        <f>(C13+F13+I13+L13+O13)/5</f>
        <v>81.8</v>
      </c>
      <c r="S13" s="27">
        <f t="shared" si="3"/>
        <v>86.1052631578947</v>
      </c>
      <c r="T13" s="25">
        <v>14</v>
      </c>
      <c r="U13" s="27">
        <f t="shared" si="0"/>
        <v>14.7368421052632</v>
      </c>
      <c r="V13" s="28">
        <f t="shared" si="1"/>
        <v>0</v>
      </c>
      <c r="W13" s="27">
        <f t="shared" si="2"/>
        <v>0</v>
      </c>
    </row>
    <row r="14" ht="15.75" spans="1:23">
      <c r="A14" s="14" t="s">
        <v>40</v>
      </c>
      <c r="B14" s="15">
        <f>B13*100/B13</f>
        <v>100</v>
      </c>
      <c r="C14" s="16">
        <f>C13*100/B13</f>
        <v>82.1052631578947</v>
      </c>
      <c r="D14" s="16">
        <f>D13*100/B13</f>
        <v>17.8947368421053</v>
      </c>
      <c r="E14" s="16">
        <f>E13*100/B13</f>
        <v>0</v>
      </c>
      <c r="F14" s="16">
        <f>F13*100/B13</f>
        <v>83.1578947368421</v>
      </c>
      <c r="G14" s="16">
        <f>G13*100/B13</f>
        <v>16.8421052631579</v>
      </c>
      <c r="H14" s="16">
        <f>H13*100/B13</f>
        <v>0</v>
      </c>
      <c r="I14" s="16">
        <f>I13*100/B13</f>
        <v>85.2631578947368</v>
      </c>
      <c r="J14" s="16">
        <f>J13*100/B13</f>
        <v>13.6842105263158</v>
      </c>
      <c r="K14" s="16">
        <f>K13*100/B13</f>
        <v>0</v>
      </c>
      <c r="L14" s="16">
        <f>L13*100/B13</f>
        <v>89.4736842105263</v>
      </c>
      <c r="M14" s="16">
        <f>M13*100/B13</f>
        <v>11.5789473684211</v>
      </c>
      <c r="N14" s="16">
        <f>N13*100/B13</f>
        <v>0</v>
      </c>
      <c r="O14" s="16">
        <f>O13*100/B13</f>
        <v>90.5263157894737</v>
      </c>
      <c r="P14" s="16">
        <f>P13*100/B13</f>
        <v>10.5263157894737</v>
      </c>
      <c r="Q14" s="16">
        <f>Q13*100/B13</f>
        <v>0</v>
      </c>
      <c r="R14" s="29"/>
      <c r="S14" s="29"/>
      <c r="T14" s="29"/>
      <c r="U14" s="29"/>
      <c r="V14" s="29"/>
      <c r="W14" s="29"/>
    </row>
    <row r="15" ht="15.75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75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75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75" spans="1:1">
      <c r="A32" s="18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кіші топ</vt:lpstr>
      <vt:lpstr>ортаңғы</vt:lpstr>
      <vt:lpstr>ересек топ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2024-05-20T08:40:50Z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DA7E4E2598674389890BD97CA306BC69_12</vt:lpwstr>
  </property>
  <property fmtid="{D5CDD505-2E9C-101B-9397-08002B2CF9AE}" pid="3" name="KSOProductBuildVer">
    <vt:lpwstr>1049-12.2.0.16909</vt:lpwstr>
  </property>
</Properties>
</file>